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G6" i="1"/>
  <c r="G7" i="1"/>
  <c r="G8" i="1"/>
  <c r="G5" i="1"/>
  <c r="F5" i="1"/>
</calcChain>
</file>

<file path=xl/sharedStrings.xml><?xml version="1.0" encoding="utf-8"?>
<sst xmlns="http://schemas.openxmlformats.org/spreadsheetml/2006/main" count="33" uniqueCount="32">
  <si>
    <t>Школа</t>
  </si>
  <si>
    <t>МБОУ "Ачаирская СОШ"</t>
  </si>
  <si>
    <t>Отд./корп</t>
  </si>
  <si>
    <t>День</t>
  </si>
  <si>
    <t>03,04,2023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</si>
  <si>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</si>
  <si>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</si>
  <si>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</si>
  <si>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</si>
  <si>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</si>
  <si>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</si>
  <si>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</si>
  <si>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</si>
  <si>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</si>
  <si>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</si>
  <si>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</si>
  <si>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</si>
  <si>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</si>
  <si>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гор.напиток</t>
  </si>
  <si>
    <t>54-21гн-2020</t>
  </si>
  <si>
    <t>Чай с сахаром</t>
  </si>
  <si>
    <t>хлеб</t>
  </si>
  <si>
    <t>пром</t>
  </si>
  <si>
    <t>Хлеб пшеничный</t>
  </si>
  <si>
    <t>Йогурт</t>
  </si>
  <si>
    <t>Завтрак 2</t>
  </si>
  <si>
    <t>Обед</t>
  </si>
  <si>
    <t>кисломолочные</t>
  </si>
  <si>
    <t>закуска</t>
  </si>
  <si>
    <t>54-1з-2020</t>
  </si>
  <si>
    <t>Сыр твердых сортов в нарезке</t>
  </si>
  <si>
    <t>Каша жидкая молочная пшеная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</si>
</sst>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/>
    <xf numFmtId="0" fontId="0" fillId="3" borderId="4" xfId="0" applyFill="1" applyBorder="1" applyProtection="1">
      <protection locked="0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/>
    <xf numFmtId="0" fontId="0" fillId="0" borderId="6" xfId="0" applyBorder="1" applyAlignment="1">
      <alignment horizontal="left" vertical="top"/>
    </xf>
    <xf numFmtId="0" fontId="0" fillId="2" borderId="6" xfId="0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17" sqref="H17"/>
    </sheetView>
  </sheetViews>
  <sheetFormatPr defaultRowHeight="15" x14ac:dyDescent="0.25"/>
  <cols>
    <col min="1" max="1" width="12.7109375" customWidth="1"/>
    <col min="2" max="2" width="15.7109375" customWidth="1"/>
    <col min="3" max="3" width="12.5703125" customWidth="1"/>
    <col min="4" max="4" width="30.5703125" customWidth="1"/>
    <col min="5" max="5" width="9.28515625" customWidth="1"/>
    <col min="7" max="7" width="13.85546875" customWidth="1"/>
    <col min="8" max="8" width="6.8554687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4</v>
      </c>
    </row>
    <row r="2" spans="1:10" ht="5.2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34" t="s">
        <v>15</v>
      </c>
      <c r="B4" s="38" t="s">
        <v>28</v>
      </c>
      <c r="C4" s="35" t="s">
        <v>29</v>
      </c>
      <c r="D4" s="39" t="s">
        <v>30</v>
      </c>
      <c r="E4" s="36">
        <v>25</v>
      </c>
      <c r="F4" s="37">
        <v>16.899999999999999</v>
      </c>
      <c r="G4" s="37">
        <v>81</v>
      </c>
      <c r="H4" s="10">
        <v>4.2</v>
      </c>
      <c r="I4" s="10">
        <v>6.3</v>
      </c>
      <c r="J4" s="12">
        <v>32.5</v>
      </c>
    </row>
    <row r="5" spans="1:10" ht="15.75" customHeight="1" thickBot="1" x14ac:dyDescent="0.3">
      <c r="A5" s="6"/>
      <c r="B5" s="7" t="s">
        <v>16</v>
      </c>
      <c r="C5" s="8" t="s">
        <v>17</v>
      </c>
      <c r="D5" s="9" t="s">
        <v>31</v>
      </c>
      <c r="E5" s="10">
        <v>250</v>
      </c>
      <c r="F5" s="11">
        <f>(3*62+0.144*10+0.72*567+16.2*64+5.76*65)/144</f>
        <v>13.936666666666667</v>
      </c>
      <c r="G5" s="10">
        <f>4*H5+9*I5+4*J5</f>
        <v>237.7</v>
      </c>
      <c r="H5" s="10">
        <v>5.5</v>
      </c>
      <c r="I5" s="10">
        <v>8.1</v>
      </c>
      <c r="J5" s="12">
        <v>35.700000000000003</v>
      </c>
    </row>
    <row r="6" spans="1:10" ht="13.5" customHeight="1" thickBot="1" x14ac:dyDescent="0.3">
      <c r="A6" s="13"/>
      <c r="B6" s="14" t="s">
        <v>18</v>
      </c>
      <c r="C6" s="15" t="s">
        <v>19</v>
      </c>
      <c r="D6" s="16" t="s">
        <v>20</v>
      </c>
      <c r="E6" s="17">
        <v>200</v>
      </c>
      <c r="F6" s="18">
        <v>1.23</v>
      </c>
      <c r="G6" s="10">
        <f t="shared" ref="G6:G8" si="0">4*H6+9*I6+4*J6</f>
        <v>24</v>
      </c>
      <c r="H6" s="17">
        <v>0</v>
      </c>
      <c r="I6" s="17">
        <v>0</v>
      </c>
      <c r="J6" s="19">
        <v>6</v>
      </c>
    </row>
    <row r="7" spans="1:10" ht="13.5" customHeight="1" thickBot="1" x14ac:dyDescent="0.3">
      <c r="A7" s="13"/>
      <c r="B7" s="14" t="s">
        <v>21</v>
      </c>
      <c r="C7" s="15" t="s">
        <v>22</v>
      </c>
      <c r="D7" s="16" t="s">
        <v>23</v>
      </c>
      <c r="E7" s="17">
        <v>40</v>
      </c>
      <c r="F7" s="18">
        <f>323.97/147</f>
        <v>2.2038775510204083</v>
      </c>
      <c r="G7" s="10">
        <f t="shared" si="0"/>
        <v>93.5</v>
      </c>
      <c r="H7" s="17">
        <v>3</v>
      </c>
      <c r="I7" s="17">
        <v>0.3</v>
      </c>
      <c r="J7" s="19">
        <v>19.7</v>
      </c>
    </row>
    <row r="8" spans="1:10" ht="18" customHeight="1" x14ac:dyDescent="0.25">
      <c r="A8" s="13"/>
      <c r="B8" s="32" t="s">
        <v>27</v>
      </c>
      <c r="C8" s="15" t="s">
        <v>22</v>
      </c>
      <c r="D8" s="16" t="s">
        <v>24</v>
      </c>
      <c r="E8" s="17">
        <v>95</v>
      </c>
      <c r="F8" s="18">
        <v>20</v>
      </c>
      <c r="G8" s="10">
        <f t="shared" si="0"/>
        <v>50.599999999999994</v>
      </c>
      <c r="H8" s="17">
        <v>3.9</v>
      </c>
      <c r="I8" s="17">
        <v>1.4</v>
      </c>
      <c r="J8" s="19">
        <v>5.6</v>
      </c>
    </row>
    <row r="9" spans="1:10" ht="18" customHeight="1" thickBot="1" x14ac:dyDescent="0.3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6" t="s">
        <v>25</v>
      </c>
      <c r="B10" s="33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26</v>
      </c>
      <c r="B12" s="31"/>
      <c r="C12" s="26"/>
      <c r="D12" s="27"/>
      <c r="E12" s="28"/>
      <c r="F12" s="29"/>
      <c r="G12" s="28"/>
      <c r="H12" s="28"/>
      <c r="I12" s="28"/>
      <c r="J12" s="30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2023-04-02T16:45:42Z</dcterms:modified>
</cp:coreProperties>
</file>